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E7" i="5"/>
  <c r="E11" i="5" s="1"/>
  <c r="E13" i="5" s="1"/>
  <c r="F11" i="5" l="1"/>
  <c r="F13" i="5" s="1"/>
  <c r="N13" i="5" s="1"/>
  <c r="O13" i="5"/>
  <c r="J13" i="5"/>
  <c r="J12" i="5"/>
  <c r="O12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<sst xmlns="http://schemas.openxmlformats.org/spreadsheetml/2006/main" count="71" uniqueCount="30">
  <si>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</si>
  <si>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</si>
  <si>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</si>
  <si>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</si>
  <si>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</si>
  <si>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</si>
  <si>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</si>
  <si>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</si>
  <si>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</si>
  <si>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</si>
  <si>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</si>
  <si>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</si>
  <si>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</si>
  <si>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</si>
  <si>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</si>
  <si>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</si>
  <si>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</si>
  <si>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</si>
  <si>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</si>
  <si>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</si>
  <si>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</si>
  <si>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</si>
  <si>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</si>
  <si>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</si>
  <si>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Toni Visuri</t>
  </si>
  <si>
    <t>5.</t>
  </si>
  <si>
    <t>YK  2</t>
  </si>
  <si>
    <t>4.</t>
  </si>
  <si>
    <t>22.3.2000   Ylivieska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</si>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</sst>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11</v>
      </c>
      <c r="AB6" s="12">
        <v>5</v>
      </c>
      <c r="AC6" s="12">
        <v>3</v>
      </c>
      <c r="AD6" s="12">
        <v>6</v>
      </c>
      <c r="AE6" s="12">
        <v>39</v>
      </c>
      <c r="AF6" s="68">
        <v>0.69640000000000002</v>
      </c>
      <c r="AG6" s="69">
        <f>PRODUCT(AE6/AF6)</f>
        <v>56.002297530155083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12</v>
      </c>
      <c r="AB7" s="36">
        <f>SUM(AB4:AB6)</f>
        <v>5</v>
      </c>
      <c r="AC7" s="36">
        <f>SUM(AC4:AC6)</f>
        <v>3</v>
      </c>
      <c r="AD7" s="36">
        <f>SUM(AD4:AD6)</f>
        <v>6</v>
      </c>
      <c r="AE7" s="36">
        <f>SUM(AE4:AE6)</f>
        <v>40</v>
      </c>
      <c r="AF7" s="37">
        <f>PRODUCT(AE7/AG7)</f>
        <v>0.68962785446911334</v>
      </c>
      <c r="AG7" s="21">
        <f>SUM(AG4:AG6)</f>
        <v>58.002297530155083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12</v>
      </c>
      <c r="F12" s="47">
        <f>PRODUCT(AB7+AN7)</f>
        <v>5</v>
      </c>
      <c r="G12" s="47">
        <f>PRODUCT(AC7+AO7)</f>
        <v>3</v>
      </c>
      <c r="H12" s="47">
        <f>PRODUCT(AD7+AP7)</f>
        <v>6</v>
      </c>
      <c r="I12" s="47">
        <f>PRODUCT(AE7+AQ7)</f>
        <v>40</v>
      </c>
      <c r="J12" s="60">
        <f>PRODUCT(I12/K12)</f>
        <v>0.68962785446911334</v>
      </c>
      <c r="K12" s="10">
        <f>PRODUCT(AG7+AS7)</f>
        <v>58.002297530155083</v>
      </c>
      <c r="L12" s="53">
        <f>PRODUCT((F12+G12)/E12)</f>
        <v>0.66666666666666663</v>
      </c>
      <c r="M12" s="53">
        <f>PRODUCT(H12/E12)</f>
        <v>0.5</v>
      </c>
      <c r="N12" s="53">
        <f>PRODUCT((F12+G12+H12)/E12)</f>
        <v>1.1666666666666667</v>
      </c>
      <c r="O12" s="53">
        <f>PRODUCT(I12/E12)</f>
        <v>3.3333333333333335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12</v>
      </c>
      <c r="F13" s="47">
        <f t="shared" ref="F13:I13" si="0">SUM(F10:F12)</f>
        <v>5</v>
      </c>
      <c r="G13" s="47">
        <f t="shared" si="0"/>
        <v>3</v>
      </c>
      <c r="H13" s="47">
        <f t="shared" si="0"/>
        <v>6</v>
      </c>
      <c r="I13" s="47">
        <f t="shared" si="0"/>
        <v>40</v>
      </c>
      <c r="J13" s="60">
        <f>PRODUCT(I13/K13)</f>
        <v>0.68962785446911334</v>
      </c>
      <c r="K13" s="16">
        <f>SUM(K10:K12)</f>
        <v>58.002297530155083</v>
      </c>
      <c r="L13" s="53">
        <f>PRODUCT((F13+G13)/E13)</f>
        <v>0.66666666666666663</v>
      </c>
      <c r="M13" s="53">
        <f>PRODUCT(H13/E13)</f>
        <v>0.5</v>
      </c>
      <c r="N13" s="53">
        <f>PRODUCT((F13+G13+H13)/E13)</f>
        <v>1.1666666666666667</v>
      </c>
      <c r="O13" s="53">
        <f>PRODUCT(I13/E13)</f>
        <v>3.3333333333333335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2018-11-29T13:19:06Z</dcterms:modified>
</cp:coreProperties>
</file>